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<sst xmlns="http://schemas.openxmlformats.org/spreadsheetml/2006/main" count="42" uniqueCount="41">
  <si>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C07</t>
  </si>
  <si>
    <t>1K</t>
  </si>
  <si>
    <t>10K</t>
  </si>
  <si>
    <t>U01</t>
  </si>
  <si>
    <t>ADG904</t>
  </si>
  <si>
    <t>ADG904BRUZ-ND</t>
  </si>
  <si>
    <t>U03</t>
  </si>
  <si>
    <t>U04</t>
  </si>
  <si>
    <t>74HC86D,652</t>
  </si>
  <si>
    <t>568-8293-5-ND</t>
  </si>
  <si>
    <t>J6A,B</t>
  </si>
  <si>
    <t>J01-J05</t>
  </si>
  <si>
    <t>? ?</t>
  </si>
  <si>
    <t>20-TSSOP</t>
  </si>
  <si>
    <t>SOT3-5</t>
  </si>
  <si>
    <t>14 SOIC</t>
  </si>
  <si>
    <t>SMA</t>
  </si>
  <si>
    <t>0.2"</t>
  </si>
  <si>
    <t>2 PIN TERM</t>
  </si>
  <si>
    <t>1000pF</t>
  </si>
  <si>
    <t>C06</t>
  </si>
  <si>
    <t>10uF</t>
  </si>
  <si>
    <t>100pF</t>
  </si>
  <si>
    <t>R02</t>
  </si>
  <si>
    <t>4.53K</t>
  </si>
  <si>
    <t>C01-C05</t>
  </si>
  <si>
    <t>R10,R11</t>
  </si>
  <si>
    <t>R01,R09</t>
  </si>
  <si>
    <t>MIC5231-2.75YM5-TR</t>
  </si>
  <si>
    <t>576-2771-1-ND</t>
  </si>
  <si>
    <t>RF Output Switch</t>
  </si>
  <si>
    <t>311-1.00KCRCT-ND</t>
  </si>
  <si>
    <t>311-10.0KCRCT-ND</t>
  </si>
  <si>
    <t>311-4.53KCRCT-ND</t>
  </si>
  <si>
    <t>ED2902-ND</t>
  </si>
  <si>
    <t>399-1122-1-ND</t>
  </si>
  <si>
    <t>399-1147-1-ND</t>
  </si>
  <si>
    <t>399-11939-1-ND</t>
  </si>
  <si>
    <t>Farnell</t>
  </si>
  <si>
    <t>Digi-Key</t>
  </si>
  <si>
    <t>Corrected Farnell P/N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</si>
</sst>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</numFmts>
  <fonts count="18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1" customWidth="1"/>
    <col min="2" max="2" width="10.8515625" style="0" customWidth="1"/>
    <col min="3" max="3" width="21.28125" style="0" customWidth="1"/>
    <col min="4" max="4" width="12.28125" style="2" customWidth="1"/>
    <col min="5" max="5" width="6.8515625" style="0" customWidth="1"/>
    <col min="6" max="6" width="7.57421875" style="0" customWidth="1"/>
    <col min="7" max="8" width="9.140625" style="4" customWidth="1"/>
    <col min="9" max="9" width="8.140625" style="0" customWidth="1"/>
    <col min="10" max="10" width="24.421875" style="0" customWidth="1"/>
    <col min="11" max="11" width="20.421875" style="0" bestFit="1" customWidth="1"/>
  </cols>
  <sheetData>
    <row r="1" spans="3:10" ht="15.75">
      <c r="C1" s="5" t="s">
        <v>30</v>
      </c>
      <c r="D1" s="2" t="s">
        <v>38</v>
      </c>
      <c r="J1" t="s">
        <v>39</v>
      </c>
    </row>
    <row r="3" spans="1:10" ht="15">
      <c r="A3" s="1">
        <v>805</v>
      </c>
      <c r="B3" t="s">
        <v>25</v>
      </c>
      <c r="C3" t="s">
        <v>19</v>
      </c>
      <c r="D3" s="2">
        <v>1414660</v>
      </c>
      <c r="E3">
        <v>5</v>
      </c>
      <c r="F3">
        <v>10</v>
      </c>
      <c r="G3" s="4">
        <v>0.0204</v>
      </c>
      <c r="H3" s="4">
        <f>F3*G3</f>
        <v>0.20400000000000001</v>
      </c>
      <c r="J3" t="s">
        <v>36</v>
      </c>
    </row>
    <row r="4" spans="1:10" ht="15">
      <c r="A4" s="1">
        <v>805</v>
      </c>
      <c r="B4" t="s">
        <v>20</v>
      </c>
      <c r="C4" t="s">
        <v>21</v>
      </c>
      <c r="D4" s="2">
        <v>2491176</v>
      </c>
      <c r="E4">
        <v>1</v>
      </c>
      <c r="F4">
        <v>5</v>
      </c>
      <c r="G4" s="4">
        <v>0.44</v>
      </c>
      <c r="H4" s="4">
        <f>F4*G4</f>
        <v>2.2</v>
      </c>
      <c r="J4" t="s">
        <v>37</v>
      </c>
    </row>
    <row r="5" spans="1:10" ht="15">
      <c r="A5" s="1">
        <v>805</v>
      </c>
      <c r="B5" t="s">
        <v>0</v>
      </c>
      <c r="C5" t="s">
        <v>22</v>
      </c>
      <c r="D5" s="2">
        <v>1414656</v>
      </c>
      <c r="E5">
        <v>1</v>
      </c>
      <c r="F5">
        <v>10</v>
      </c>
      <c r="G5" s="4">
        <v>0.0245</v>
      </c>
      <c r="H5" s="4">
        <f>F5*G5</f>
        <v>0.245</v>
      </c>
      <c r="J5" t="s">
        <v>35</v>
      </c>
    </row>
    <row r="7" spans="1:10" ht="15">
      <c r="A7" s="1" t="s">
        <v>16</v>
      </c>
      <c r="B7" t="s">
        <v>11</v>
      </c>
      <c r="D7" s="2" t="s">
        <v>12</v>
      </c>
      <c r="E7">
        <v>5</v>
      </c>
      <c r="F7">
        <v>5</v>
      </c>
      <c r="H7" s="4">
        <f>F7*G7</f>
        <v>0</v>
      </c>
      <c r="J7" s="2" t="s">
        <v>12</v>
      </c>
    </row>
    <row r="8" spans="1:10" ht="15">
      <c r="A8" s="1" t="s">
        <v>17</v>
      </c>
      <c r="B8" t="s">
        <v>10</v>
      </c>
      <c r="C8" t="s">
        <v>18</v>
      </c>
      <c r="D8" s="2">
        <v>2396251</v>
      </c>
      <c r="E8">
        <v>2</v>
      </c>
      <c r="F8">
        <v>2</v>
      </c>
      <c r="G8" s="4">
        <v>0.239</v>
      </c>
      <c r="H8" s="4">
        <f>F8*G8</f>
        <v>0.478</v>
      </c>
      <c r="J8" t="s">
        <v>34</v>
      </c>
    </row>
    <row r="9" ht="15">
      <c r="D9" s="3"/>
    </row>
    <row r="10" spans="1:10" ht="15">
      <c r="A10" s="1">
        <v>805</v>
      </c>
      <c r="B10" t="s">
        <v>27</v>
      </c>
      <c r="C10" t="s">
        <v>1</v>
      </c>
      <c r="D10" s="2">
        <v>9332383</v>
      </c>
      <c r="E10">
        <v>1</v>
      </c>
      <c r="F10">
        <v>10</v>
      </c>
      <c r="G10" s="4">
        <v>0.0018</v>
      </c>
      <c r="H10" s="4">
        <f>F10*G10</f>
        <v>0.018</v>
      </c>
      <c r="J10" t="s">
        <v>31</v>
      </c>
    </row>
    <row r="11" spans="1:11" ht="15">
      <c r="A11" s="1">
        <v>805</v>
      </c>
      <c r="B11" t="s">
        <v>23</v>
      </c>
      <c r="C11" t="s">
        <v>24</v>
      </c>
      <c r="D11" s="2">
        <v>2303621</v>
      </c>
      <c r="E11">
        <v>1</v>
      </c>
      <c r="F11">
        <v>10</v>
      </c>
      <c r="G11" s="4">
        <v>0.0202</v>
      </c>
      <c r="H11" s="4">
        <f>F11*G11</f>
        <v>0.20199999999999999</v>
      </c>
      <c r="J11" t="s">
        <v>33</v>
      </c>
      <c r="K11" t="s">
        <v>40</v>
      </c>
    </row>
    <row r="12" spans="1:10" ht="15">
      <c r="A12" s="1">
        <v>805</v>
      </c>
      <c r="B12" t="s">
        <v>26</v>
      </c>
      <c r="C12" t="s">
        <v>2</v>
      </c>
      <c r="D12" s="2">
        <v>9237755</v>
      </c>
      <c r="E12">
        <v>2</v>
      </c>
      <c r="F12">
        <v>10</v>
      </c>
      <c r="G12" s="4">
        <v>0.0018</v>
      </c>
      <c r="H12" s="4">
        <f>F12*G12</f>
        <v>0.018</v>
      </c>
      <c r="J12" t="s">
        <v>32</v>
      </c>
    </row>
    <row r="13" ht="15">
      <c r="D13" s="3"/>
    </row>
    <row r="14" spans="1:10" ht="15">
      <c r="A14" s="1" t="s">
        <v>13</v>
      </c>
      <c r="B14" t="s">
        <v>3</v>
      </c>
      <c r="C14" t="s">
        <v>4</v>
      </c>
      <c r="D14" s="2">
        <v>2074875</v>
      </c>
      <c r="E14">
        <v>1</v>
      </c>
      <c r="F14">
        <v>1</v>
      </c>
      <c r="G14" s="4">
        <v>3.88</v>
      </c>
      <c r="H14" s="4">
        <f>F14*G14</f>
        <v>3.88</v>
      </c>
      <c r="J14" t="s">
        <v>5</v>
      </c>
    </row>
    <row r="15" spans="1:10" ht="15">
      <c r="A15" s="1" t="s">
        <v>14</v>
      </c>
      <c r="B15" t="s">
        <v>6</v>
      </c>
      <c r="C15" t="s">
        <v>28</v>
      </c>
      <c r="D15" s="2">
        <v>2431771</v>
      </c>
      <c r="E15">
        <v>1</v>
      </c>
      <c r="F15">
        <v>1</v>
      </c>
      <c r="G15" s="4">
        <v>1.08</v>
      </c>
      <c r="H15" s="4">
        <f>F15*G15</f>
        <v>1.08</v>
      </c>
      <c r="J15" t="s">
        <v>29</v>
      </c>
    </row>
    <row r="16" spans="1:10" ht="15">
      <c r="A16" s="1" t="s">
        <v>15</v>
      </c>
      <c r="B16" t="s">
        <v>7</v>
      </c>
      <c r="C16" t="s">
        <v>8</v>
      </c>
      <c r="D16" s="2">
        <v>1085331</v>
      </c>
      <c r="E16">
        <v>1</v>
      </c>
      <c r="F16">
        <v>1</v>
      </c>
      <c r="G16" s="4">
        <v>0.317</v>
      </c>
      <c r="H16" s="4">
        <f>F16*G16</f>
        <v>0.317</v>
      </c>
      <c r="J16" t="s">
        <v>9</v>
      </c>
    </row>
    <row r="19" ht="15">
      <c r="H19" s="4">
        <f>SUM(H3:H18)</f>
        <v>8.642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David Crump</cp:lastModifiedBy>
  <cp:lastPrinted>2017-03-31T12:40:36Z</cp:lastPrinted>
  <dcterms:created xsi:type="dcterms:W3CDTF">2017-02-04T17:52:49Z</dcterms:created>
  <dcterms:modified xsi:type="dcterms:W3CDTF">2017-06-08T20:48:02Z</dcterms:modified>
  <cp:category/>
  <cp:version/>
  <cp:contentType/>
  <cp:contentStatus/>
</cp:coreProperties>
</file>