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335" windowHeight="12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<sst xmlns="http://schemas.openxmlformats.org/spreadsheetml/2006/main" count="83" uniqueCount="72">
  <si>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C1</t>
  </si>
  <si>
    <t>0.1uF</t>
  </si>
  <si>
    <t>D9</t>
  </si>
  <si>
    <t>J1</t>
  </si>
  <si>
    <t>J3</t>
  </si>
  <si>
    <t>J8</t>
  </si>
  <si>
    <t>JP1</t>
  </si>
  <si>
    <t>R3</t>
  </si>
  <si>
    <t>R4</t>
  </si>
  <si>
    <t>R5</t>
  </si>
  <si>
    <t>R6</t>
  </si>
  <si>
    <t>10K</t>
  </si>
  <si>
    <t>SW1</t>
  </si>
  <si>
    <t>TLP222AF</t>
  </si>
  <si>
    <t>TLP222AF-ND</t>
  </si>
  <si>
    <t>U10</t>
  </si>
  <si>
    <t>PIC16F883</t>
  </si>
  <si>
    <t>DIP-4</t>
  </si>
  <si>
    <t>DIP-28</t>
  </si>
  <si>
    <t>U1-U9</t>
  </si>
  <si>
    <t>J2,J4-J7</t>
  </si>
  <si>
    <t>6-0.1"</t>
  </si>
  <si>
    <t>4-0.1"</t>
  </si>
  <si>
    <t>2-0.1"</t>
  </si>
  <si>
    <t>5-0.1"</t>
  </si>
  <si>
    <t>3-0.1"</t>
  </si>
  <si>
    <t>1/8W</t>
  </si>
  <si>
    <t>DIP-8</t>
  </si>
  <si>
    <t>T1-3/4</t>
  </si>
  <si>
    <t>0.1"</t>
  </si>
  <si>
    <t>USED</t>
  </si>
  <si>
    <t>ORDER</t>
  </si>
  <si>
    <t>EA</t>
  </si>
  <si>
    <t>EXT</t>
  </si>
  <si>
    <t>D5-D8</t>
  </si>
  <si>
    <t>D1-D4</t>
  </si>
  <si>
    <t>GRN LED</t>
  </si>
  <si>
    <t>RED LED</t>
  </si>
  <si>
    <t>R1-R2</t>
  </si>
  <si>
    <t>BC3324-ND</t>
  </si>
  <si>
    <t>160-1127-ND</t>
  </si>
  <si>
    <t>300EBK-ND</t>
  </si>
  <si>
    <t>360EBK-ND</t>
  </si>
  <si>
    <t>220EBK-ND</t>
  </si>
  <si>
    <t>10KEBK-ND</t>
  </si>
  <si>
    <t>8 BAND DECODE</t>
  </si>
  <si>
    <t>PIC16F883-I/SP-ND</t>
  </si>
  <si>
    <t>CT2108MS-ND</t>
  </si>
  <si>
    <t>HEADER</t>
  </si>
  <si>
    <t>HOUSING</t>
  </si>
  <si>
    <t>MAKE J8 AND JP1 FROM BREAKAWAY STRIP</t>
  </si>
  <si>
    <t>PINS</t>
  </si>
  <si>
    <t>WM2312-ND</t>
  </si>
  <si>
    <t>S1012EC-40-ND</t>
  </si>
  <si>
    <t>WM4204-ND</t>
  </si>
  <si>
    <t>WM2004-ND</t>
  </si>
  <si>
    <t>WM4202-ND</t>
  </si>
  <si>
    <t>WM2002-ND</t>
  </si>
  <si>
    <t>WM4200-ND</t>
  </si>
  <si>
    <t>WM2000-ND</t>
  </si>
  <si>
    <t xml:space="preserve"> 160-1130-ND</t>
  </si>
  <si>
    <t>J1 Plug</t>
  </si>
  <si>
    <t>J2,J4-J7 Plug</t>
  </si>
  <si>
    <t>J3 Plug</t>
  </si>
  <si>
    <t>Pins</t>
  </si>
  <si>
    <t>Programmed PICs available from BATC Shop?</t>
  </si>
  <si>
    <t>U10 Skt</t>
  </si>
  <si>
    <t>ED90054-ND</t>
  </si>
  <si>
    <t>Optional for PIC</t>
  </si>
  <si>
    <t>IC Socket</t>
  </si>
  <si>
    <t>28 pin</t>
  </si>
  <si>
    <t>8-Way Sw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</si>
</sst>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9.140625" style="2" customWidth="1"/>
    <col min="2" max="2" width="11.7109375" style="0" bestFit="1" customWidth="1"/>
    <col min="3" max="3" width="11.57421875" style="1" customWidth="1"/>
    <col min="4" max="4" width="18.140625" style="0" customWidth="1"/>
    <col min="7" max="8" width="9.140625" style="4" customWidth="1"/>
    <col min="11" max="11" width="41.57421875" style="0" bestFit="1" customWidth="1"/>
  </cols>
  <sheetData>
    <row r="1" ht="15.75">
      <c r="D1" s="3" t="s">
        <v>45</v>
      </c>
    </row>
    <row r="3" spans="5:8" ht="15">
      <c r="E3" t="s">
        <v>30</v>
      </c>
      <c r="F3" t="s">
        <v>31</v>
      </c>
      <c r="G3" s="4" t="s">
        <v>32</v>
      </c>
      <c r="H3" s="4" t="s">
        <v>33</v>
      </c>
    </row>
    <row r="4" spans="1:10" ht="15">
      <c r="A4" s="2" t="s">
        <v>29</v>
      </c>
      <c r="B4" t="s">
        <v>0</v>
      </c>
      <c r="C4" s="1" t="s">
        <v>1</v>
      </c>
      <c r="D4" t="s">
        <v>39</v>
      </c>
      <c r="E4">
        <v>1</v>
      </c>
      <c r="F4">
        <v>1</v>
      </c>
      <c r="G4" s="4">
        <v>0.14</v>
      </c>
      <c r="H4" s="4">
        <f>F4*G4</f>
        <v>0.14</v>
      </c>
      <c r="J4">
        <v>1141775</v>
      </c>
    </row>
    <row r="6" spans="1:10" ht="15">
      <c r="A6" s="2" t="s">
        <v>28</v>
      </c>
      <c r="B6" t="s">
        <v>35</v>
      </c>
      <c r="C6" s="1" t="s">
        <v>37</v>
      </c>
      <c r="D6" t="s">
        <v>40</v>
      </c>
      <c r="E6">
        <v>5</v>
      </c>
      <c r="F6">
        <v>5</v>
      </c>
      <c r="G6" s="4">
        <v>0.25</v>
      </c>
      <c r="H6" s="4">
        <f aca="true" t="shared" si="0" ref="H6:H29">F6*G6</f>
        <v>1.25</v>
      </c>
      <c r="J6">
        <v>2335725</v>
      </c>
    </row>
    <row r="7" spans="1:3" ht="15">
      <c r="A7" s="2" t="s">
        <v>28</v>
      </c>
      <c r="B7" t="s">
        <v>2</v>
      </c>
      <c r="C7" s="1" t="s">
        <v>37</v>
      </c>
    </row>
    <row r="8" spans="1:10" ht="15">
      <c r="A8" s="2" t="s">
        <v>28</v>
      </c>
      <c r="B8" t="s">
        <v>34</v>
      </c>
      <c r="C8" s="1" t="s">
        <v>36</v>
      </c>
      <c r="D8" t="s">
        <v>60</v>
      </c>
      <c r="E8">
        <v>4</v>
      </c>
      <c r="F8">
        <v>4</v>
      </c>
      <c r="G8" s="4">
        <v>0.25</v>
      </c>
      <c r="H8" s="4">
        <f t="shared" si="0"/>
        <v>1</v>
      </c>
      <c r="J8">
        <v>2335726</v>
      </c>
    </row>
    <row r="10" spans="1:10" ht="15">
      <c r="A10" s="2" t="s">
        <v>21</v>
      </c>
      <c r="B10" t="s">
        <v>3</v>
      </c>
      <c r="C10" s="1" t="s">
        <v>48</v>
      </c>
      <c r="D10" t="s">
        <v>54</v>
      </c>
      <c r="E10">
        <v>1</v>
      </c>
      <c r="F10">
        <v>1</v>
      </c>
      <c r="G10" s="5">
        <v>0.29</v>
      </c>
      <c r="H10" s="4">
        <f t="shared" si="0"/>
        <v>0.29</v>
      </c>
      <c r="J10">
        <v>1462922</v>
      </c>
    </row>
    <row r="11" spans="2:10" ht="15">
      <c r="B11" t="s">
        <v>61</v>
      </c>
      <c r="C11" s="1" t="s">
        <v>49</v>
      </c>
      <c r="D11" t="s">
        <v>55</v>
      </c>
      <c r="E11">
        <v>1</v>
      </c>
      <c r="F11">
        <v>1</v>
      </c>
      <c r="G11" s="5">
        <v>0.2</v>
      </c>
      <c r="H11" s="4">
        <f t="shared" si="0"/>
        <v>0.2</v>
      </c>
      <c r="J11">
        <v>1654529</v>
      </c>
    </row>
    <row r="12" spans="1:10" ht="15">
      <c r="A12" s="2" t="s">
        <v>22</v>
      </c>
      <c r="B12" t="s">
        <v>20</v>
      </c>
      <c r="C12" s="1" t="s">
        <v>48</v>
      </c>
      <c r="D12" t="s">
        <v>56</v>
      </c>
      <c r="E12">
        <v>5</v>
      </c>
      <c r="F12">
        <v>5</v>
      </c>
      <c r="G12" s="4">
        <v>0.19</v>
      </c>
      <c r="H12" s="4">
        <f t="shared" si="0"/>
        <v>0.95</v>
      </c>
      <c r="J12">
        <v>1462920</v>
      </c>
    </row>
    <row r="13" spans="2:11" ht="15">
      <c r="B13" t="s">
        <v>62</v>
      </c>
      <c r="C13" s="1" t="s">
        <v>49</v>
      </c>
      <c r="D13" t="s">
        <v>57</v>
      </c>
      <c r="E13">
        <v>5</v>
      </c>
      <c r="F13">
        <v>5</v>
      </c>
      <c r="G13" s="4">
        <v>0.15</v>
      </c>
      <c r="H13" s="4">
        <f t="shared" si="0"/>
        <v>0.75</v>
      </c>
      <c r="K13">
        <v>1675756</v>
      </c>
    </row>
    <row r="14" spans="1:10" ht="15">
      <c r="A14" s="2" t="s">
        <v>23</v>
      </c>
      <c r="B14" t="s">
        <v>4</v>
      </c>
      <c r="C14" s="1" t="s">
        <v>48</v>
      </c>
      <c r="D14" t="s">
        <v>58</v>
      </c>
      <c r="E14">
        <v>1</v>
      </c>
      <c r="F14">
        <v>1</v>
      </c>
      <c r="G14" s="4">
        <v>0.11</v>
      </c>
      <c r="H14" s="4">
        <f t="shared" si="0"/>
        <v>0.11</v>
      </c>
      <c r="J14">
        <v>1462926</v>
      </c>
    </row>
    <row r="15" spans="2:10" ht="15">
      <c r="B15" t="s">
        <v>63</v>
      </c>
      <c r="C15" s="1" t="s">
        <v>49</v>
      </c>
      <c r="D15" t="s">
        <v>59</v>
      </c>
      <c r="E15">
        <v>1</v>
      </c>
      <c r="F15">
        <v>1</v>
      </c>
      <c r="G15" s="4">
        <v>0.09</v>
      </c>
      <c r="H15" s="4">
        <f t="shared" si="0"/>
        <v>0.09</v>
      </c>
      <c r="J15">
        <v>1462825</v>
      </c>
    </row>
    <row r="16" spans="2:10" ht="15">
      <c r="B16" t="s">
        <v>64</v>
      </c>
      <c r="C16" s="1" t="s">
        <v>51</v>
      </c>
      <c r="D16" t="s">
        <v>52</v>
      </c>
      <c r="E16">
        <v>28</v>
      </c>
      <c r="F16">
        <v>50</v>
      </c>
      <c r="G16" s="4">
        <v>0.13</v>
      </c>
      <c r="H16" s="4">
        <f t="shared" si="0"/>
        <v>6.5</v>
      </c>
      <c r="J16">
        <v>1462642</v>
      </c>
    </row>
    <row r="17" spans="1:10" ht="15">
      <c r="A17" s="2" t="s">
        <v>24</v>
      </c>
      <c r="B17" t="s">
        <v>5</v>
      </c>
      <c r="D17" t="s">
        <v>53</v>
      </c>
      <c r="E17">
        <v>1</v>
      </c>
      <c r="F17">
        <v>1</v>
      </c>
      <c r="G17" s="4">
        <v>0.36</v>
      </c>
      <c r="H17" s="4">
        <f t="shared" si="0"/>
        <v>0.36</v>
      </c>
      <c r="J17">
        <v>1022264</v>
      </c>
    </row>
    <row r="18" spans="1:3" ht="15">
      <c r="A18" s="2" t="s">
        <v>25</v>
      </c>
      <c r="B18" t="s">
        <v>6</v>
      </c>
      <c r="C18" s="1" t="s">
        <v>50</v>
      </c>
    </row>
    <row r="20" spans="1:10" ht="15">
      <c r="A20" s="2" t="s">
        <v>26</v>
      </c>
      <c r="B20" t="s">
        <v>38</v>
      </c>
      <c r="C20" s="1">
        <v>220</v>
      </c>
      <c r="D20" t="s">
        <v>43</v>
      </c>
      <c r="E20">
        <v>2</v>
      </c>
      <c r="F20">
        <v>10</v>
      </c>
      <c r="G20" s="4">
        <v>0.055</v>
      </c>
      <c r="H20" s="4">
        <f t="shared" si="0"/>
        <v>0.55</v>
      </c>
      <c r="J20">
        <v>2329900</v>
      </c>
    </row>
    <row r="21" spans="1:10" ht="15">
      <c r="A21" s="2" t="s">
        <v>26</v>
      </c>
      <c r="B21" t="s">
        <v>7</v>
      </c>
      <c r="C21" s="1">
        <v>360</v>
      </c>
      <c r="D21" t="s">
        <v>42</v>
      </c>
      <c r="E21">
        <v>5</v>
      </c>
      <c r="F21">
        <v>10</v>
      </c>
      <c r="G21" s="4">
        <v>0.055</v>
      </c>
      <c r="H21" s="4">
        <f t="shared" si="0"/>
        <v>0.55</v>
      </c>
      <c r="J21">
        <v>2329926</v>
      </c>
    </row>
    <row r="22" spans="1:3" ht="15">
      <c r="A22" s="2" t="s">
        <v>26</v>
      </c>
      <c r="B22" t="s">
        <v>9</v>
      </c>
      <c r="C22" s="1">
        <v>360</v>
      </c>
    </row>
    <row r="23" spans="1:10" ht="15">
      <c r="A23" s="2" t="s">
        <v>26</v>
      </c>
      <c r="B23" t="s">
        <v>8</v>
      </c>
      <c r="C23" s="1">
        <v>300</v>
      </c>
      <c r="D23" t="s">
        <v>41</v>
      </c>
      <c r="E23">
        <v>4</v>
      </c>
      <c r="F23">
        <v>10</v>
      </c>
      <c r="G23" s="4">
        <v>0.055</v>
      </c>
      <c r="H23" s="4">
        <f t="shared" si="0"/>
        <v>0.55</v>
      </c>
      <c r="J23">
        <v>2329916</v>
      </c>
    </row>
    <row r="24" spans="1:10" ht="15">
      <c r="A24" s="2" t="s">
        <v>26</v>
      </c>
      <c r="B24" t="s">
        <v>10</v>
      </c>
      <c r="C24" s="1" t="s">
        <v>11</v>
      </c>
      <c r="D24" t="s">
        <v>44</v>
      </c>
      <c r="E24">
        <v>1</v>
      </c>
      <c r="F24">
        <v>10</v>
      </c>
      <c r="G24" s="4">
        <v>0.055</v>
      </c>
      <c r="H24" s="4">
        <f t="shared" si="0"/>
        <v>0.55</v>
      </c>
      <c r="J24">
        <v>2329855</v>
      </c>
    </row>
    <row r="26" spans="1:10" ht="15">
      <c r="A26" s="2" t="s">
        <v>27</v>
      </c>
      <c r="B26" t="s">
        <v>12</v>
      </c>
      <c r="C26" s="1" t="s">
        <v>71</v>
      </c>
      <c r="D26" t="s">
        <v>47</v>
      </c>
      <c r="E26">
        <v>1</v>
      </c>
      <c r="F26">
        <v>1</v>
      </c>
      <c r="G26" s="4">
        <v>0.56</v>
      </c>
      <c r="H26" s="4">
        <f t="shared" si="0"/>
        <v>0.56</v>
      </c>
      <c r="J26">
        <v>1123941</v>
      </c>
    </row>
    <row r="28" spans="1:10" ht="15">
      <c r="A28" s="2" t="s">
        <v>17</v>
      </c>
      <c r="B28" t="s">
        <v>19</v>
      </c>
      <c r="C28" s="1" t="s">
        <v>13</v>
      </c>
      <c r="D28" t="s">
        <v>14</v>
      </c>
      <c r="E28">
        <v>9</v>
      </c>
      <c r="F28">
        <v>9</v>
      </c>
      <c r="G28" s="4">
        <v>0.76</v>
      </c>
      <c r="H28" s="4">
        <f t="shared" si="0"/>
        <v>6.84</v>
      </c>
      <c r="J28">
        <v>1761595</v>
      </c>
    </row>
    <row r="29" spans="1:11" ht="15">
      <c r="A29" s="2" t="s">
        <v>18</v>
      </c>
      <c r="B29" t="s">
        <v>15</v>
      </c>
      <c r="C29" s="1" t="s">
        <v>16</v>
      </c>
      <c r="D29" t="s">
        <v>46</v>
      </c>
      <c r="E29">
        <v>1</v>
      </c>
      <c r="F29">
        <v>1</v>
      </c>
      <c r="G29" s="4">
        <v>1.41</v>
      </c>
      <c r="H29" s="4">
        <f t="shared" si="0"/>
        <v>1.41</v>
      </c>
      <c r="J29">
        <v>1439533</v>
      </c>
      <c r="K29" t="s">
        <v>65</v>
      </c>
    </row>
    <row r="30" spans="1:11" ht="15">
      <c r="A30" s="2" t="s">
        <v>70</v>
      </c>
      <c r="B30" t="s">
        <v>66</v>
      </c>
      <c r="C30" s="1" t="s">
        <v>69</v>
      </c>
      <c r="D30" t="s">
        <v>67</v>
      </c>
      <c r="E30">
        <v>1</v>
      </c>
      <c r="F30">
        <v>1</v>
      </c>
      <c r="G30" s="4">
        <v>0.99</v>
      </c>
      <c r="H30" s="4">
        <v>0.99</v>
      </c>
      <c r="K30" t="s">
        <v>68</v>
      </c>
    </row>
    <row r="32" ht="15">
      <c r="H32" s="4">
        <f>SUM(H4:H31)</f>
        <v>23.64</v>
      </c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Windows User</cp:lastModifiedBy>
  <cp:lastPrinted>2018-02-13T01:32:53Z</cp:lastPrinted>
  <dcterms:created xsi:type="dcterms:W3CDTF">2018-02-13T01:16:01Z</dcterms:created>
  <dcterms:modified xsi:type="dcterms:W3CDTF">2018-02-23T16:19:25Z</dcterms:modified>
  <cp:category/>
  <cp:version/>
  <cp:contentType/>
  <cp:contentStatus/>
</cp:coreProperties>
</file>